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eason 16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I10" i="2" l="1"/>
  <c r="H10" i="2"/>
  <c r="I9" i="2"/>
  <c r="H9" i="2"/>
  <c r="I11" i="2"/>
  <c r="H11" i="2"/>
  <c r="I8" i="2"/>
  <c r="H8" i="2"/>
  <c r="I12" i="2"/>
  <c r="H12" i="2"/>
</calcChain>
</file>

<file path=xl/sharedStrings.xml><?xml version="1.0" encoding="utf-8"?>
<sst xmlns="http://schemas.openxmlformats.org/spreadsheetml/2006/main" count="42" uniqueCount="36">
  <si>
    <t>Pollok Curling Club</t>
  </si>
  <si>
    <t>Cameron Medal</t>
  </si>
  <si>
    <t>Rink</t>
  </si>
  <si>
    <t>Skip</t>
  </si>
  <si>
    <t>3rd</t>
  </si>
  <si>
    <t>2nd</t>
  </si>
  <si>
    <t>Lead</t>
  </si>
  <si>
    <t>Played</t>
  </si>
  <si>
    <t>Won</t>
  </si>
  <si>
    <t>Drawn</t>
  </si>
  <si>
    <t>Lost</t>
  </si>
  <si>
    <t>Diff</t>
  </si>
  <si>
    <t>Points</t>
  </si>
  <si>
    <t>Cockburn</t>
  </si>
  <si>
    <t>Henderson J</t>
  </si>
  <si>
    <t>Boyle</t>
  </si>
  <si>
    <t>Deakin</t>
  </si>
  <si>
    <t>McIntosh</t>
  </si>
  <si>
    <t>Paterson</t>
  </si>
  <si>
    <t>Dempster</t>
  </si>
  <si>
    <t>Henderson A</t>
  </si>
  <si>
    <t>McMillan</t>
  </si>
  <si>
    <t>Sutherland</t>
  </si>
  <si>
    <t>Morris</t>
  </si>
  <si>
    <t>Sloan</t>
  </si>
  <si>
    <t>McQuilkin</t>
  </si>
  <si>
    <t>Whyte</t>
  </si>
  <si>
    <t>Muir</t>
  </si>
  <si>
    <t>Wintersgill</t>
  </si>
  <si>
    <t>Taylor</t>
  </si>
  <si>
    <t>Robertson</t>
  </si>
  <si>
    <t>Shots
 For</t>
  </si>
  <si>
    <t>Shots
 Against</t>
  </si>
  <si>
    <t>Orr</t>
  </si>
  <si>
    <t>Anderson G</t>
  </si>
  <si>
    <t>League Table 2016  @ 7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</si>
</sst>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K3" sqref="K3"/>
    </sheetView>
  </sheetViews>
  <sheetFormatPr defaultRowHeight="15" x14ac:dyDescent="0.25"/>
  <cols>
    <col min="1" max="1" width="12.5703125" customWidth="1"/>
    <col min="2" max="2" width="7.42578125" customWidth="1"/>
    <col min="3" max="3" width="5.42578125" customWidth="1"/>
    <col min="4" max="4" width="7.28515625" customWidth="1"/>
    <col min="5" max="5" width="4" bestFit="1" customWidth="1"/>
    <col min="6" max="6" width="5.7109375" customWidth="1"/>
    <col min="7" max="7" width="7.85546875" customWidth="1"/>
    <col min="8" max="8" width="3.5703125" bestFit="1" customWidth="1"/>
    <col min="9" max="9" width="5.5703125" bestFit="1" customWidth="1"/>
    <col min="10" max="12" width="4.85546875" customWidth="1"/>
    <col min="13" max="13" width="4.140625" bestFit="1" customWidth="1"/>
    <col min="14" max="14" width="12.42578125" bestFit="1" customWidth="1"/>
    <col min="15" max="15" width="10.7109375" bestFit="1" customWidth="1"/>
    <col min="16" max="16" width="11.28515625" bestFit="1" customWidth="1"/>
    <col min="17" max="17" width="8.85546875" bestFit="1" customWidth="1"/>
  </cols>
  <sheetData>
    <row r="1" spans="1:17" ht="21" x14ac:dyDescent="0.35">
      <c r="A1" s="3" t="s">
        <v>0</v>
      </c>
      <c r="B1" s="1"/>
      <c r="C1" s="1"/>
      <c r="D1" s="1"/>
      <c r="E1" s="1"/>
    </row>
    <row r="2" spans="1:17" ht="21" x14ac:dyDescent="0.35">
      <c r="A2" s="1"/>
      <c r="B2" s="1"/>
      <c r="C2" s="1"/>
      <c r="D2" s="1"/>
      <c r="E2" s="1"/>
    </row>
    <row r="3" spans="1:17" ht="21" x14ac:dyDescent="0.35">
      <c r="A3" s="4" t="s">
        <v>1</v>
      </c>
      <c r="B3" s="4"/>
      <c r="C3" s="4"/>
      <c r="D3" s="4" t="s">
        <v>35</v>
      </c>
      <c r="E3" s="1"/>
    </row>
    <row r="6" spans="1:17" ht="30" x14ac:dyDescent="0.25">
      <c r="A6" s="2" t="s">
        <v>2</v>
      </c>
      <c r="B6" s="2" t="s">
        <v>7</v>
      </c>
      <c r="C6" s="2" t="s">
        <v>8</v>
      </c>
      <c r="D6" s="2" t="s">
        <v>9</v>
      </c>
      <c r="E6" s="2" t="s">
        <v>10</v>
      </c>
      <c r="F6" s="5" t="s">
        <v>31</v>
      </c>
      <c r="G6" s="5" t="s">
        <v>32</v>
      </c>
      <c r="H6" s="2" t="s">
        <v>11</v>
      </c>
      <c r="I6" s="2" t="s">
        <v>12</v>
      </c>
      <c r="M6" s="2" t="s">
        <v>2</v>
      </c>
      <c r="N6" s="2" t="s">
        <v>3</v>
      </c>
      <c r="O6" s="2" t="s">
        <v>4</v>
      </c>
      <c r="P6" s="2" t="s">
        <v>5</v>
      </c>
      <c r="Q6" s="2" t="s">
        <v>6</v>
      </c>
    </row>
    <row r="7" spans="1:17" x14ac:dyDescent="0.25">
      <c r="M7" s="2"/>
      <c r="N7" s="2"/>
      <c r="O7" s="2"/>
      <c r="P7" s="2"/>
      <c r="Q7" s="2"/>
    </row>
    <row r="8" spans="1:17" x14ac:dyDescent="0.25">
      <c r="A8" s="2" t="s">
        <v>14</v>
      </c>
      <c r="B8" s="2">
        <v>7</v>
      </c>
      <c r="C8" s="2">
        <v>5</v>
      </c>
      <c r="D8" s="2">
        <v>1</v>
      </c>
      <c r="E8" s="2">
        <v>1</v>
      </c>
      <c r="F8" s="2">
        <v>60</v>
      </c>
      <c r="G8" s="2">
        <v>29</v>
      </c>
      <c r="H8" s="2">
        <f>+F8-G8</f>
        <v>31</v>
      </c>
      <c r="I8" s="2">
        <f>+C8*2+D8</f>
        <v>11</v>
      </c>
      <c r="M8" s="2">
        <v>1</v>
      </c>
      <c r="N8" s="2" t="s">
        <v>24</v>
      </c>
      <c r="O8" s="2" t="s">
        <v>17</v>
      </c>
      <c r="P8" s="2" t="s">
        <v>19</v>
      </c>
      <c r="Q8" s="2" t="s">
        <v>23</v>
      </c>
    </row>
    <row r="9" spans="1:17" x14ac:dyDescent="0.25">
      <c r="A9" s="2" t="s">
        <v>16</v>
      </c>
      <c r="B9" s="2">
        <v>8</v>
      </c>
      <c r="C9" s="2">
        <v>5</v>
      </c>
      <c r="D9" s="2">
        <v>1</v>
      </c>
      <c r="E9" s="2">
        <v>2</v>
      </c>
      <c r="F9" s="2">
        <v>58</v>
      </c>
      <c r="G9" s="2">
        <v>50</v>
      </c>
      <c r="H9" s="2">
        <f>+F9-G9</f>
        <v>8</v>
      </c>
      <c r="I9" s="2">
        <f>+C9*2+D9</f>
        <v>11</v>
      </c>
      <c r="M9" s="2">
        <v>2</v>
      </c>
      <c r="N9" s="2" t="s">
        <v>14</v>
      </c>
      <c r="O9" s="2" t="s">
        <v>21</v>
      </c>
      <c r="P9" s="2" t="s">
        <v>30</v>
      </c>
      <c r="Q9" s="2" t="s">
        <v>15</v>
      </c>
    </row>
    <row r="10" spans="1:17" x14ac:dyDescent="0.25">
      <c r="A10" s="2" t="s">
        <v>28</v>
      </c>
      <c r="B10" s="2">
        <v>7</v>
      </c>
      <c r="C10" s="2">
        <v>3</v>
      </c>
      <c r="D10" s="2">
        <v>0</v>
      </c>
      <c r="E10" s="2">
        <v>4</v>
      </c>
      <c r="F10" s="2">
        <v>40</v>
      </c>
      <c r="G10" s="2">
        <v>50</v>
      </c>
      <c r="H10" s="2">
        <f>+F10-G10</f>
        <v>-10</v>
      </c>
      <c r="I10" s="2">
        <f t="shared" ref="I10" si="0">+C10*2+D10</f>
        <v>6</v>
      </c>
      <c r="M10" s="2">
        <v>3</v>
      </c>
      <c r="N10" s="2" t="s">
        <v>20</v>
      </c>
      <c r="O10" s="2" t="s">
        <v>22</v>
      </c>
      <c r="P10" s="2" t="s">
        <v>29</v>
      </c>
      <c r="Q10" s="2" t="s">
        <v>18</v>
      </c>
    </row>
    <row r="11" spans="1:17" x14ac:dyDescent="0.25">
      <c r="A11" s="2" t="s">
        <v>24</v>
      </c>
      <c r="B11" s="2">
        <v>7</v>
      </c>
      <c r="C11" s="2">
        <v>1</v>
      </c>
      <c r="D11" s="2">
        <v>2</v>
      </c>
      <c r="E11" s="2">
        <v>4</v>
      </c>
      <c r="F11" s="2">
        <v>40</v>
      </c>
      <c r="G11" s="2">
        <v>49</v>
      </c>
      <c r="H11" s="2">
        <f>+F11-G11</f>
        <v>-9</v>
      </c>
      <c r="I11" s="2">
        <f>+C11*2+D11</f>
        <v>4</v>
      </c>
      <c r="M11" s="2">
        <v>4</v>
      </c>
      <c r="N11" s="2" t="s">
        <v>16</v>
      </c>
      <c r="O11" s="2" t="s">
        <v>13</v>
      </c>
      <c r="P11" s="2" t="s">
        <v>26</v>
      </c>
      <c r="Q11" s="2" t="s">
        <v>33</v>
      </c>
    </row>
    <row r="12" spans="1:17" x14ac:dyDescent="0.25">
      <c r="A12" s="2" t="s">
        <v>20</v>
      </c>
      <c r="B12" s="2">
        <v>7</v>
      </c>
      <c r="C12" s="2">
        <v>1</v>
      </c>
      <c r="D12" s="2">
        <v>2</v>
      </c>
      <c r="E12" s="2">
        <v>4</v>
      </c>
      <c r="F12" s="2">
        <v>30</v>
      </c>
      <c r="G12" s="2">
        <v>50</v>
      </c>
      <c r="H12" s="2">
        <f>+F12-G12</f>
        <v>-20</v>
      </c>
      <c r="I12" s="2">
        <f>+C12*2+D12</f>
        <v>4</v>
      </c>
      <c r="M12" s="2">
        <v>5</v>
      </c>
      <c r="N12" s="2" t="s">
        <v>28</v>
      </c>
      <c r="O12" s="2" t="s">
        <v>25</v>
      </c>
      <c r="P12" s="2" t="s">
        <v>34</v>
      </c>
      <c r="Q12" s="2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Season 16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Whyte</dc:creator>
  <cp:lastModifiedBy>Andy Whyte</cp:lastModifiedBy>
  <cp:lastPrinted>2015-11-24T16:55:25Z</cp:lastPrinted>
  <dcterms:created xsi:type="dcterms:W3CDTF">2015-10-21T13:03:28Z</dcterms:created>
  <dcterms:modified xsi:type="dcterms:W3CDTF">2016-12-07T23:59:23Z</dcterms:modified>
</cp:coreProperties>
</file>